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H4" i="2"/>
  <c r="G4" i="2" l="1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<sst xmlns="http://schemas.openxmlformats.org/spreadsheetml/2006/main" count="40" uniqueCount="40">
  <si>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</si>
  <si>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</si>
  <si>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</si>
  <si>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</si>
  <si>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</si>
  <si>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</si>
  <si>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</si>
  <si>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</si>
  <si>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</si>
  <si>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</si>
  <si>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</si>
  <si>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</si>
  <si>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</si>
  <si>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</si>
  <si>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</si>
  <si>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</si>
  <si>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</si>
  <si>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</si>
  <si>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</si>
  <si>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</si>
  <si>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</si>
  <si>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</si>
  <si>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</si>
  <si>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</si>
  <si>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</si>
  <si>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</si>
  <si>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</si>
  <si>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</si>
  <si>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</si>
  <si>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</si>
  <si>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</si>
  <si>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</si>
  <si>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</si>
  <si>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</si>
  <si>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</si>
  <si>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</si>
  <si>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</si>
  <si>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Фрукты свежие (апельсины)</t>
  </si>
  <si>
    <t>(21)</t>
  </si>
  <si>
    <t>150/3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</si>
</sst>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45070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1" t="s">
        <v>36</v>
      </c>
      <c r="E4" s="55" t="s">
        <v>39</v>
      </c>
      <c r="F4" s="56">
        <v>81.180000000000007</v>
      </c>
      <c r="G4" s="57">
        <f>243+1</f>
        <v>244</v>
      </c>
      <c r="H4" s="58">
        <f>15.647+0.06</f>
        <v>15.707000000000001</v>
      </c>
      <c r="I4" s="58">
        <f>19.048+0.012</f>
        <v>19.059999999999999</v>
      </c>
      <c r="J4" s="59">
        <f>2.269+0.164</f>
        <v>2.4330000000000003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15.03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45</v>
      </c>
      <c r="F6" s="51">
        <v>4.8600000000000003</v>
      </c>
      <c r="G6" s="52">
        <v>88</v>
      </c>
      <c r="H6" s="53">
        <v>2.8239999999999998</v>
      </c>
      <c r="I6" s="53">
        <v>0.372</v>
      </c>
      <c r="J6" s="54">
        <v>18.399999999999999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15.44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38</v>
      </c>
      <c r="D8" s="82" t="s">
        <v>37</v>
      </c>
      <c r="E8" s="45">
        <v>130</v>
      </c>
      <c r="F8" s="46">
        <v>35.49</v>
      </c>
      <c r="G8" s="47">
        <v>48</v>
      </c>
      <c r="H8" s="48">
        <v>0.98899999999999999</v>
      </c>
      <c r="I8" s="48">
        <v>0.24399999999999999</v>
      </c>
      <c r="J8" s="49">
        <v>10.44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508</v>
      </c>
      <c r="H9" s="79">
        <f>SUM(H4:H8)</f>
        <v>21.691000000000003</v>
      </c>
      <c r="I9" s="79">
        <f>SUM(I4:I8)</f>
        <v>21.625999999999998</v>
      </c>
      <c r="J9" s="80">
        <f>SUM(J4:J8)</f>
        <v>56.802999999999997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2023-05-24T03:59:43Z</dcterms:modified>
</cp:coreProperties>
</file>